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alcoN\Desktop\ЦЗ\Информатика\ПЗ\"/>
    </mc:Choice>
  </mc:AlternateContent>
  <xr:revisionPtr revIDLastSave="0" documentId="13_ncr:1_{38E38903-7EAE-4ECA-89BC-1CB605BC73E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<sst xmlns="http://schemas.openxmlformats.org/spreadsheetml/2006/main" count="35" uniqueCount="25">
  <si>
    <t>№ п/п</t>
  </si>
  <si>
    <t>Марка авто</t>
  </si>
  <si>
    <t>Рік випуску</t>
  </si>
  <si>
    <t>Пробіг, тис. км.</t>
  </si>
  <si>
    <t>Вартість</t>
  </si>
  <si>
    <t>Телефон</t>
  </si>
  <si>
    <t>Результат. Вистачить/невистачить</t>
  </si>
  <si>
    <t>ВАЗ-2105</t>
  </si>
  <si>
    <t>$2 800</t>
  </si>
  <si>
    <t>$3 300</t>
  </si>
  <si>
    <t>$3 700</t>
  </si>
  <si>
    <t>$3 600</t>
  </si>
  <si>
    <t>$4 000</t>
  </si>
  <si>
    <t>$4 300</t>
  </si>
  <si>
    <t>$3 800</t>
  </si>
  <si>
    <t>111-55-55</t>
  </si>
  <si>
    <t>154-55-45</t>
  </si>
  <si>
    <t>458-44-55</t>
  </si>
  <si>
    <t>124-45-88</t>
  </si>
  <si>
    <t>457-45-55</t>
  </si>
  <si>
    <t>454-55-55</t>
  </si>
  <si>
    <t>232-56-44</t>
  </si>
  <si>
    <t>128-45-99</t>
  </si>
  <si>
    <t>777-77-77</t>
  </si>
  <si>
    <t>Готівка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</si>
</sst>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vertical="center" wrapText="1" shrinkToFit="1"/>
    </xf>
    <xf numFmtId="3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"/>
  <sheetViews>
    <sheetView tabSelected="1" workbookViewId="0">
      <selection activeCell="H21" sqref="H20:H21"/>
    </sheetView>
  </sheetViews>
  <sheetFormatPr defaultRowHeight="15" x14ac:dyDescent="0.25"/>
  <cols>
    <col min="2" max="2" width="4.28515625" customWidth="1"/>
    <col min="7" max="7" width="10.85546875" customWidth="1"/>
    <col min="8" max="8" width="26.5703125" customWidth="1"/>
  </cols>
  <sheetData>
    <row r="1" spans="2:12" ht="30.75" thickBot="1" x14ac:dyDescent="0.3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L1" s="1" t="s">
        <v>24</v>
      </c>
    </row>
    <row r="2" spans="2:12" ht="15.75" thickBot="1" x14ac:dyDescent="0.3">
      <c r="B2" s="2">
        <v>1</v>
      </c>
      <c r="C2" s="2" t="s">
        <v>7</v>
      </c>
      <c r="D2" s="2">
        <v>1990</v>
      </c>
      <c r="E2" s="2">
        <v>63</v>
      </c>
      <c r="F2" s="2" t="s">
        <v>8</v>
      </c>
      <c r="G2" s="2" t="s">
        <v>15</v>
      </c>
      <c r="H2" s="2" t="str">
        <f>IF(L2&lt;F2,"вистачить","не вистачить")</f>
        <v>вистачить</v>
      </c>
      <c r="L2" s="4">
        <v>4500</v>
      </c>
    </row>
    <row r="3" spans="2:12" ht="15.75" thickBot="1" x14ac:dyDescent="0.3">
      <c r="B3" s="2">
        <v>2</v>
      </c>
      <c r="C3" s="2" t="s">
        <v>7</v>
      </c>
      <c r="D3" s="2">
        <v>1990</v>
      </c>
      <c r="E3" s="2">
        <v>80</v>
      </c>
      <c r="F3" s="2" t="s">
        <v>9</v>
      </c>
      <c r="G3" s="2" t="s">
        <v>16</v>
      </c>
      <c r="H3" s="2" t="str">
        <f>IF(L2&lt;F3,"вистачить","не вистачить")</f>
        <v>вистачить</v>
      </c>
    </row>
    <row r="4" spans="2:12" ht="15.75" thickBot="1" x14ac:dyDescent="0.3">
      <c r="B4" s="2">
        <v>3</v>
      </c>
      <c r="C4" s="2" t="s">
        <v>7</v>
      </c>
      <c r="D4" s="2">
        <v>1992</v>
      </c>
      <c r="E4" s="2">
        <v>47</v>
      </c>
      <c r="F4" s="2" t="s">
        <v>10</v>
      </c>
      <c r="G4" s="2" t="s">
        <v>17</v>
      </c>
      <c r="H4" s="2" t="str">
        <f>IF(L2&lt;F4,"вистачить","не вистачить")</f>
        <v>вистачить</v>
      </c>
    </row>
    <row r="5" spans="2:12" ht="15.75" thickBot="1" x14ac:dyDescent="0.3">
      <c r="B5" s="2">
        <v>4</v>
      </c>
      <c r="C5" s="2" t="s">
        <v>7</v>
      </c>
      <c r="D5" s="2">
        <v>1991</v>
      </c>
      <c r="E5" s="2">
        <v>77</v>
      </c>
      <c r="F5" s="2" t="s">
        <v>9</v>
      </c>
      <c r="G5" s="2" t="s">
        <v>18</v>
      </c>
      <c r="H5" s="2" t="str">
        <f>IF(L2&lt;F5,"вистачить","не вистачить")</f>
        <v>вистачить</v>
      </c>
    </row>
    <row r="6" spans="2:12" ht="15.75" thickBot="1" x14ac:dyDescent="0.3">
      <c r="B6" s="2">
        <v>5</v>
      </c>
      <c r="C6" s="2" t="s">
        <v>7</v>
      </c>
      <c r="D6" s="2">
        <v>1992</v>
      </c>
      <c r="E6" s="2">
        <v>61</v>
      </c>
      <c r="F6" s="2" t="s">
        <v>11</v>
      </c>
      <c r="G6" s="2" t="s">
        <v>19</v>
      </c>
      <c r="H6" s="2" t="str">
        <f>IF(L2&lt;F6,"вистачить","не вистачить")</f>
        <v>вистачить</v>
      </c>
    </row>
    <row r="7" spans="2:12" ht="15.75" thickBot="1" x14ac:dyDescent="0.3">
      <c r="B7" s="2">
        <v>6</v>
      </c>
      <c r="C7" s="2" t="s">
        <v>7</v>
      </c>
      <c r="D7" s="2">
        <v>1992</v>
      </c>
      <c r="E7" s="2">
        <v>60</v>
      </c>
      <c r="F7" s="2" t="s">
        <v>12</v>
      </c>
      <c r="G7" s="2" t="s">
        <v>20</v>
      </c>
      <c r="H7" s="2" t="str">
        <f>IF(L2&lt;F7,"вистачить","не вистачить")</f>
        <v>вистачить</v>
      </c>
    </row>
    <row r="8" spans="2:12" ht="15.75" thickBot="1" x14ac:dyDescent="0.3">
      <c r="B8" s="2">
        <v>7</v>
      </c>
      <c r="C8" s="2" t="s">
        <v>7</v>
      </c>
      <c r="D8" s="2">
        <v>1994</v>
      </c>
      <c r="E8" s="2">
        <v>27</v>
      </c>
      <c r="F8" s="2" t="s">
        <v>13</v>
      </c>
      <c r="G8" s="2" t="s">
        <v>21</v>
      </c>
      <c r="H8" s="2" t="str">
        <f>IF(L2&lt;F8,"вистачить","не вистачить")</f>
        <v>вистачить</v>
      </c>
    </row>
    <row r="9" spans="2:12" ht="15.75" thickBot="1" x14ac:dyDescent="0.3">
      <c r="B9" s="2">
        <v>8</v>
      </c>
      <c r="C9" s="2" t="s">
        <v>7</v>
      </c>
      <c r="D9" s="2">
        <v>1992</v>
      </c>
      <c r="E9" s="2">
        <v>65</v>
      </c>
      <c r="F9" s="2" t="s">
        <v>14</v>
      </c>
      <c r="G9" s="2" t="s">
        <v>22</v>
      </c>
      <c r="H9" s="2" t="str">
        <f>IF(L2&lt;F9,"вистачить","не вистачить")</f>
        <v>вистачить</v>
      </c>
    </row>
    <row r="10" spans="2:12" ht="15.75" thickBot="1" x14ac:dyDescent="0.3">
      <c r="B10" s="1">
        <v>9</v>
      </c>
      <c r="C10" s="2" t="s">
        <v>7</v>
      </c>
      <c r="D10" s="1">
        <v>1992</v>
      </c>
      <c r="E10" s="1">
        <v>77</v>
      </c>
      <c r="F10" s="2" t="s">
        <v>11</v>
      </c>
      <c r="G10" s="1" t="s">
        <v>23</v>
      </c>
      <c r="H10" s="2" t="str">
        <f>IF(L2&lt;F10,"вистачить","не вистачить")</f>
        <v>вистачить</v>
      </c>
    </row>
  </sheetData>
  <phoneticPr fontId="1" type="noConversion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FalcoN</cp:lastModifiedBy>
  <dcterms:created xsi:type="dcterms:W3CDTF">2015-06-05T18:17:20Z</dcterms:created>
  <dcterms:modified xsi:type="dcterms:W3CDTF">2025-01-06T09:29:13Z</dcterms:modified>
</cp:coreProperties>
</file>